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ZAMÓWIENIA/AZF/ABM_04_2023_ZF_zapotrzebowanie ogólne-robocze/"/>
    </mc:Choice>
  </mc:AlternateContent>
  <xr:revisionPtr revIDLastSave="37" documentId="8_{3405DEA2-A256-4C77-BD73-CA23AD716145}" xr6:coauthVersionLast="47" xr6:coauthVersionMax="47" xr10:uidLastSave="{9BE6A467-7E91-4D21-9197-479FE2A2F2BE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2" l="1"/>
  <c r="G21" i="12"/>
  <c r="G22" i="12"/>
  <c r="G20" i="12"/>
  <c r="G25" i="12"/>
  <c r="G26" i="12" s="1"/>
  <c r="A44" i="12" s="1"/>
  <c r="G29" i="12"/>
  <c r="G28" i="12"/>
  <c r="A36" i="12" l="1"/>
  <c r="G30" i="12"/>
  <c r="A52" i="12" s="1"/>
</calcChain>
</file>

<file path=xl/sharedStrings.xml><?xml version="1.0" encoding="utf-8"?>
<sst xmlns="http://schemas.openxmlformats.org/spreadsheetml/2006/main" count="84" uniqueCount="68">
  <si>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</si>
  <si>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</si>
  <si>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</si>
  <si>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</si>
  <si>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</si>
  <si>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</si>
  <si>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</si>
  <si>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</si>
  <si>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</si>
  <si>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</si>
  <si>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</si>
  <si>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</si>
  <si>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</si>
  <si>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</si>
  <si>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</si>
  <si>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</si>
  <si>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</si>
  <si>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</si>
  <si>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</si>
  <si>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</si>
  <si>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</si>
  <si>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</si>
  <si>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</si>
  <si>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</si>
  <si>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</si>
  <si>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</si>
  <si>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</si>
  <si>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</si>
  <si>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</si>
  <si>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</si>
  <si>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</si>
  <si>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</si>
  <si>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</si>
  <si>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</si>
  <si>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</si>
  <si>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</si>
  <si>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</si>
  <si>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</si>
  <si>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</si>
  <si>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</si>
  <si>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</si>
  <si>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</si>
  <si>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</t>
  </si>
  <si>
    <t>SUMA NETTO PAKIET II</t>
  </si>
  <si>
    <t>4.1. PAKIET I</t>
  </si>
  <si>
    <t>4.2. PAKIET II</t>
  </si>
  <si>
    <t>2.</t>
  </si>
  <si>
    <t>3.</t>
  </si>
  <si>
    <t>SUMA NETTO PAKIET III</t>
  </si>
  <si>
    <t>4.3. PAKIET III</t>
  </si>
  <si>
    <t>Nazwa zamówienia: Zakup odczynników laboratoryjnych oraz materiałów eksploatacyjnych na potrzeby realizacji projektów.</t>
  </si>
  <si>
    <t>Jednorazowe rękawice medyczno - ochronne, bezpudrowe, wykonane z nitrylu. Kategoria ochrony III, zapewniajaca odporność na przenikanie mikroorganizmów, grzybów i bakterii, oraz niektórych substancji opisanych w normie. Mankiet ułatwiający zakładanie. Bez lateksu. Dopasowane na prawą i lewą rękę. Sklasyfikowane jako wyrób medyczny klasy I, środek ochrony indywidualnej kat. III, Zgodność z europejskimi normami: EN ISO 15223-1, EN 1041, Rozporządzenie (UE) 2017/745, EN 16523-1 , EN ISO 374-1 , EN ISO 374-2 , EN ISO 374-4 , EN 420 , EN 455(1-4) , EN ISO 15223, EN ISO 13485:2016, EN ISO 374-5. Rozmiar M.</t>
  </si>
  <si>
    <t>100 szt/op.*</t>
  </si>
  <si>
    <t>Pakiet I - Materiały eksploatacyjne</t>
  </si>
  <si>
    <t xml:space="preserve">Załącznik nr 1 do zapytania ofertowego ABM/04/23/ZF - Formularz oferty 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</si>
  <si>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ABM/04/23/ZF</t>
    </r>
  </si>
  <si>
    <t>W powyższych cenach zostały uwzględnione wszystkie koszty związane z wykonaniem zamówienia zgodnie z wymaganiami określonymi w Zapytaniu Ofertowym ABM/04/23/ZF</t>
  </si>
  <si>
    <t>Pakiet II - Odczynniki laboratoryjne</t>
  </si>
  <si>
    <t>Pakiet III - Media hodowalane</t>
  </si>
  <si>
    <t>Medium ESF921 do hodowli komórek insektów Sf-9, Sf-21, Tni (High Five™) oraz Drosophila S2, jednokrotnie stężone, sterylne, w formie płynnej. Expression Systems, nr kat. 96-001-01.**</t>
  </si>
  <si>
    <t>** Ze względu na powtarzaność procesu badawczego i prowadzonych eksperymentów Zamawiający wymaga produktu o podanym numerze katalogowym.</t>
  </si>
  <si>
    <t>1L*</t>
  </si>
  <si>
    <t>Digitonina, roztwór detergentu w stężeniu 20 mg/mL rozpuszczony w DMSO; stosowany jako kontrola pozytywna w testach cytotoksyczności, Promega nr kat. G9441 lub równoważne.</t>
  </si>
  <si>
    <t>40ug*</t>
  </si>
  <si>
    <t>Kriopudełko z pokrywką na probówki z impregnowanego kartonu odpornego na niskie temperatury do -86°C o wymiarach 136x136x 50 mm (długośćxszerokośćxwysokość, +/- 2 mm) z możliwością 49 dostępnych miejsc w środku. Wielkość opakowania została uwzględniona z powodu wielkości półek w zamrażarce i wielkości przechowywanych vialek.</t>
  </si>
  <si>
    <t>Wkłady na próbówki do kriopudełek, wykonane z kartonu odpornego na niskie temperatury i wilgoć podzielonych na 49 miejsc o minimalnym wymiarze otworu 14,7 mm (+/- 1 mm).Wkład kompatybilny do kriopudełka Bionovo o numerze katalogowym 2-2900. Wielkość otworu została uwzględniona z powodu przechowywania vialek o określonych wymiarach.</t>
  </si>
  <si>
    <t>Kartonowe kriopudełko z pokrywką na probówki typu Falcon o pojemności 15 ml z dostępnymi 36 miejscami oraz możliwego do przechowywania w zakresie temperatury -196°C do 121°C (dopisać wysokość pudełka) o wymiarach 150 x150x85 mm(długośćxszerokośćxwysokość, +/- 5 mm). Wielkość opakowania została uwzględniona z powodu wielkości półek w zamrażarce i wielkości przechowywanych vialek.</t>
  </si>
  <si>
    <t>1 sztuka*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</si>
</sst>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695125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82"/>
  <sheetViews>
    <sheetView showGridLines="0" tabSelected="1" topLeftCell="A28" zoomScale="110" zoomScaleNormal="110" workbookViewId="0">
      <selection activeCell="I21" sqref="I21"/>
    </sheetView>
  </sheetViews>
  <sheetFormatPr defaultColWidth="9.453125" defaultRowHeight="13" x14ac:dyDescent="0.35"/>
  <cols>
    <col min="1" max="1" width="5.90625" style="1" customWidth="1"/>
    <col min="2" max="2" width="74.90625" style="19" customWidth="1"/>
    <col min="3" max="3" width="22.453125" style="19" customWidth="1"/>
    <col min="4" max="4" width="17.453125" style="20" customWidth="1"/>
    <col min="5" max="5" width="14.453125" style="20" customWidth="1"/>
    <col min="6" max="6" width="18.81640625" style="20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42" t="s">
        <v>54</v>
      </c>
      <c r="B1" s="42"/>
      <c r="C1" s="42"/>
      <c r="D1" s="42"/>
      <c r="E1" s="42"/>
      <c r="F1" s="42"/>
      <c r="G1" s="42"/>
    </row>
    <row r="2" spans="1:7" s="13" customFormat="1" ht="121.4" customHeight="1" x14ac:dyDescent="0.3">
      <c r="A2" s="44" t="s">
        <v>0</v>
      </c>
      <c r="B2" s="44"/>
      <c r="C2" s="44"/>
      <c r="D2" s="44"/>
      <c r="E2" s="44"/>
      <c r="F2" s="44"/>
      <c r="G2" s="4"/>
    </row>
    <row r="3" spans="1:7" s="13" customFormat="1" ht="56.9" customHeight="1" x14ac:dyDescent="0.35">
      <c r="A3" s="44" t="s">
        <v>1</v>
      </c>
      <c r="B3" s="44"/>
      <c r="C3" s="44"/>
      <c r="D3" s="44"/>
      <c r="E3" s="44"/>
      <c r="F3" s="44"/>
      <c r="G3" s="44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16" customFormat="1" ht="19.399999999999999" customHeight="1" x14ac:dyDescent="0.35">
      <c r="A5" s="45" t="s">
        <v>50</v>
      </c>
      <c r="B5" s="45"/>
      <c r="C5" s="45"/>
      <c r="D5" s="45"/>
      <c r="E5" s="45"/>
      <c r="F5" s="45"/>
      <c r="G5" s="45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9"/>
      <c r="B7" s="39"/>
      <c r="C7" s="39"/>
      <c r="D7" s="39"/>
      <c r="E7" s="39"/>
      <c r="F7" s="39"/>
      <c r="G7" s="39"/>
    </row>
    <row r="8" spans="1:7" ht="12.75" customHeight="1" x14ac:dyDescent="0.35">
      <c r="A8" s="43" t="s">
        <v>3</v>
      </c>
      <c r="B8" s="43"/>
      <c r="C8" s="43"/>
      <c r="D8" s="43"/>
      <c r="E8" s="43"/>
      <c r="F8" s="43"/>
      <c r="G8" s="43"/>
    </row>
    <row r="9" spans="1:7" ht="38.25" customHeight="1" x14ac:dyDescent="0.35">
      <c r="A9" s="39"/>
      <c r="B9" s="39"/>
      <c r="C9" s="39"/>
      <c r="D9" s="39"/>
      <c r="E9" s="39"/>
      <c r="F9" s="39"/>
      <c r="G9" s="39"/>
    </row>
    <row r="10" spans="1:7" ht="27.75" customHeight="1" x14ac:dyDescent="0.35">
      <c r="A10" s="40" t="s">
        <v>4</v>
      </c>
      <c r="B10" s="40"/>
      <c r="C10" s="40"/>
      <c r="D10" s="40"/>
      <c r="E10" s="40"/>
      <c r="F10" s="40"/>
      <c r="G10" s="40"/>
    </row>
    <row r="11" spans="1:7" ht="32.5" customHeight="1" x14ac:dyDescent="0.35">
      <c r="A11" s="36" t="s">
        <v>55</v>
      </c>
      <c r="B11" s="36"/>
      <c r="C11" s="36"/>
      <c r="D11" s="36"/>
      <c r="E11" s="36"/>
      <c r="F11" s="36"/>
      <c r="G11" s="36"/>
    </row>
    <row r="12" spans="1:7" ht="20.25" customHeight="1" x14ac:dyDescent="0.35">
      <c r="A12" s="37" t="s">
        <v>5</v>
      </c>
      <c r="B12" s="37"/>
      <c r="C12" s="37"/>
      <c r="D12" s="37"/>
      <c r="E12" s="37"/>
      <c r="F12" s="37"/>
      <c r="G12" s="37"/>
    </row>
    <row r="13" spans="1:7" ht="43.5" customHeight="1" x14ac:dyDescent="0.35">
      <c r="A13" s="39"/>
      <c r="B13" s="39"/>
      <c r="C13" s="39"/>
      <c r="D13" s="39"/>
      <c r="E13" s="39"/>
      <c r="F13" s="39"/>
      <c r="G13" s="39"/>
    </row>
    <row r="14" spans="1:7" ht="15.75" customHeight="1" x14ac:dyDescent="0.35">
      <c r="A14" s="40" t="s">
        <v>6</v>
      </c>
      <c r="B14" s="40"/>
      <c r="C14" s="40"/>
      <c r="D14" s="40"/>
      <c r="E14" s="40"/>
      <c r="F14" s="40"/>
      <c r="G14" s="40"/>
    </row>
    <row r="15" spans="1:7" ht="31.4" customHeight="1" x14ac:dyDescent="0.35">
      <c r="A15" s="41" t="s">
        <v>7</v>
      </c>
      <c r="B15" s="41"/>
      <c r="C15" s="41"/>
      <c r="D15" s="41"/>
      <c r="E15" s="41"/>
      <c r="F15" s="41"/>
      <c r="G15" s="41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38"/>
      <c r="C17" s="38"/>
      <c r="D17" s="38"/>
      <c r="E17" s="17"/>
      <c r="F17" s="17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4.5" customHeight="1" x14ac:dyDescent="0.35">
      <c r="A19" s="31" t="s">
        <v>53</v>
      </c>
      <c r="B19" s="32"/>
      <c r="C19" s="32"/>
      <c r="D19" s="32"/>
      <c r="E19" s="32"/>
      <c r="F19" s="32"/>
      <c r="G19" s="33"/>
    </row>
    <row r="20" spans="1:50" s="9" customFormat="1" ht="80.5" customHeight="1" x14ac:dyDescent="0.35">
      <c r="A20" s="27" t="s">
        <v>15</v>
      </c>
      <c r="B20" s="26" t="s">
        <v>64</v>
      </c>
      <c r="C20" s="21"/>
      <c r="D20" s="28" t="s">
        <v>67</v>
      </c>
      <c r="E20" s="21"/>
      <c r="F20" s="23">
        <v>50</v>
      </c>
      <c r="G20" s="25">
        <f>F20*E20</f>
        <v>0</v>
      </c>
    </row>
    <row r="21" spans="1:50" s="9" customFormat="1" ht="81.5" customHeight="1" x14ac:dyDescent="0.35">
      <c r="A21" s="27" t="s">
        <v>46</v>
      </c>
      <c r="B21" s="26" t="s">
        <v>65</v>
      </c>
      <c r="C21" s="21"/>
      <c r="D21" s="28" t="s">
        <v>67</v>
      </c>
      <c r="E21" s="21"/>
      <c r="F21" s="23">
        <v>50</v>
      </c>
      <c r="G21" s="25">
        <f t="shared" ref="G21:G22" si="0">F21*E21</f>
        <v>0</v>
      </c>
    </row>
    <row r="22" spans="1:50" s="9" customFormat="1" ht="83" customHeight="1" x14ac:dyDescent="0.35">
      <c r="A22" s="27" t="s">
        <v>47</v>
      </c>
      <c r="B22" s="26" t="s">
        <v>66</v>
      </c>
      <c r="C22" s="21"/>
      <c r="D22" s="28" t="s">
        <v>67</v>
      </c>
      <c r="E22" s="21"/>
      <c r="F22" s="23">
        <v>50</v>
      </c>
      <c r="G22" s="25">
        <f t="shared" si="0"/>
        <v>0</v>
      </c>
    </row>
    <row r="23" spans="1:50" s="9" customFormat="1" ht="23" customHeight="1" x14ac:dyDescent="0.35">
      <c r="A23" s="29" t="s">
        <v>42</v>
      </c>
      <c r="B23" s="30"/>
      <c r="C23" s="30"/>
      <c r="D23" s="30"/>
      <c r="E23" s="30"/>
      <c r="F23" s="30"/>
      <c r="G23" s="15">
        <f>SUM(G20:G22)</f>
        <v>0</v>
      </c>
    </row>
    <row r="24" spans="1:50" s="9" customFormat="1" ht="16.5" customHeight="1" x14ac:dyDescent="0.3">
      <c r="A24" s="31" t="s">
        <v>57</v>
      </c>
      <c r="B24" s="32"/>
      <c r="C24" s="32"/>
      <c r="D24" s="32"/>
      <c r="E24" s="32"/>
      <c r="F24" s="32"/>
      <c r="G24" s="33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ht="87.5" customHeight="1" x14ac:dyDescent="0.35">
      <c r="A25" s="23" t="s">
        <v>15</v>
      </c>
      <c r="B25" s="22" t="s">
        <v>62</v>
      </c>
      <c r="C25" s="21"/>
      <c r="D25" s="23" t="s">
        <v>63</v>
      </c>
      <c r="E25" s="21"/>
      <c r="F25" s="23">
        <v>4</v>
      </c>
      <c r="G25" s="25">
        <f>F25*E25</f>
        <v>0</v>
      </c>
    </row>
    <row r="26" spans="1:50" ht="15" customHeight="1" x14ac:dyDescent="0.35">
      <c r="A26" s="29" t="s">
        <v>43</v>
      </c>
      <c r="B26" s="30"/>
      <c r="C26" s="30"/>
      <c r="D26" s="30"/>
      <c r="E26" s="30"/>
      <c r="F26" s="30"/>
      <c r="G26" s="15">
        <f>SUM(G25:G25)</f>
        <v>0</v>
      </c>
    </row>
    <row r="27" spans="1:50" s="9" customFormat="1" ht="23.5" customHeight="1" x14ac:dyDescent="0.3">
      <c r="A27" s="31" t="s">
        <v>58</v>
      </c>
      <c r="B27" s="32"/>
      <c r="C27" s="32"/>
      <c r="D27" s="32"/>
      <c r="E27" s="32"/>
      <c r="F27" s="32"/>
      <c r="G27" s="3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:50" ht="112" customHeight="1" x14ac:dyDescent="0.35">
      <c r="A28" s="23" t="s">
        <v>15</v>
      </c>
      <c r="B28" s="22" t="s">
        <v>59</v>
      </c>
      <c r="C28" s="21"/>
      <c r="D28" s="23" t="s">
        <v>61</v>
      </c>
      <c r="E28" s="21"/>
      <c r="F28" s="23">
        <v>80</v>
      </c>
      <c r="G28" s="25">
        <f>F28*E28</f>
        <v>0</v>
      </c>
    </row>
    <row r="29" spans="1:50" ht="110.5" hidden="1" customHeight="1" x14ac:dyDescent="0.35">
      <c r="A29" s="23" t="s">
        <v>47</v>
      </c>
      <c r="B29" s="22" t="s">
        <v>51</v>
      </c>
      <c r="C29" s="18"/>
      <c r="D29" s="24" t="s">
        <v>52</v>
      </c>
      <c r="E29" s="18"/>
      <c r="F29" s="23">
        <v>40</v>
      </c>
      <c r="G29" s="25">
        <f t="shared" ref="G29" si="1">F29*E29</f>
        <v>0</v>
      </c>
    </row>
    <row r="30" spans="1:50" ht="15" customHeight="1" x14ac:dyDescent="0.35">
      <c r="A30" s="29" t="s">
        <v>48</v>
      </c>
      <c r="B30" s="30"/>
      <c r="C30" s="30"/>
      <c r="D30" s="30"/>
      <c r="E30" s="30"/>
      <c r="F30" s="30"/>
      <c r="G30" s="15">
        <f>SUM(G28:G29)</f>
        <v>0</v>
      </c>
    </row>
    <row r="31" spans="1:50" ht="15" customHeight="1" x14ac:dyDescent="0.35">
      <c r="A31" s="34" t="s">
        <v>41</v>
      </c>
      <c r="B31" s="35"/>
      <c r="C31" s="35"/>
      <c r="D31" s="35"/>
      <c r="E31" s="35"/>
      <c r="F31" s="35"/>
      <c r="G31" s="35"/>
    </row>
    <row r="32" spans="1:50" ht="15" customHeight="1" x14ac:dyDescent="0.35">
      <c r="A32" s="58" t="s">
        <v>60</v>
      </c>
      <c r="B32" s="58"/>
      <c r="C32" s="58"/>
      <c r="D32" s="58"/>
      <c r="E32" s="58"/>
      <c r="F32" s="58"/>
      <c r="G32" s="58"/>
    </row>
    <row r="33" spans="1:7" ht="15" customHeight="1" x14ac:dyDescent="0.35">
      <c r="A33" s="53" t="s">
        <v>16</v>
      </c>
      <c r="B33" s="53"/>
      <c r="C33" s="53"/>
      <c r="D33" s="53"/>
      <c r="E33" s="53"/>
      <c r="F33" s="53"/>
      <c r="G33" s="53"/>
    </row>
    <row r="34" spans="1:7" ht="15" customHeight="1" x14ac:dyDescent="0.35">
      <c r="A34" s="52" t="s">
        <v>44</v>
      </c>
      <c r="B34" s="52"/>
      <c r="C34" s="52"/>
      <c r="D34" s="52"/>
      <c r="E34" s="52"/>
      <c r="F34" s="52"/>
      <c r="G34" s="52"/>
    </row>
    <row r="35" spans="1:7" x14ac:dyDescent="0.35">
      <c r="A35" s="2" t="s">
        <v>17</v>
      </c>
      <c r="B35" s="2"/>
      <c r="C35" s="2"/>
      <c r="D35" s="5"/>
      <c r="E35" s="5"/>
      <c r="F35" s="1"/>
    </row>
    <row r="36" spans="1:7" ht="15" customHeight="1" x14ac:dyDescent="0.35">
      <c r="A36" s="49">
        <f>G23</f>
        <v>0</v>
      </c>
      <c r="B36" s="49"/>
      <c r="C36" s="49"/>
      <c r="D36" s="49"/>
      <c r="E36" s="49"/>
      <c r="F36" s="49"/>
      <c r="G36" s="49"/>
    </row>
    <row r="37" spans="1:7" ht="15" customHeight="1" x14ac:dyDescent="0.35">
      <c r="A37" s="3" t="s">
        <v>18</v>
      </c>
      <c r="B37" s="3"/>
      <c r="C37" s="3"/>
      <c r="D37" s="3"/>
      <c r="E37" s="3"/>
      <c r="F37" s="6"/>
      <c r="G37" s="6"/>
    </row>
    <row r="38" spans="1:7" ht="18" customHeight="1" x14ac:dyDescent="0.35">
      <c r="A38" s="2" t="s">
        <v>19</v>
      </c>
      <c r="B38" s="2"/>
      <c r="C38" s="2"/>
      <c r="D38" s="5"/>
      <c r="E38" s="5"/>
      <c r="F38" s="1"/>
    </row>
    <row r="39" spans="1:7" ht="15" customHeight="1" x14ac:dyDescent="0.35">
      <c r="A39" s="49"/>
      <c r="B39" s="49"/>
      <c r="C39" s="49"/>
      <c r="D39" s="49"/>
      <c r="E39" s="49"/>
      <c r="F39" s="49"/>
      <c r="G39" s="49"/>
    </row>
    <row r="40" spans="1:7" ht="15" customHeight="1" x14ac:dyDescent="0.35">
      <c r="A40" s="6" t="s">
        <v>18</v>
      </c>
      <c r="B40" s="6"/>
      <c r="C40" s="6"/>
      <c r="D40" s="6"/>
      <c r="E40" s="6"/>
      <c r="F40" s="50"/>
      <c r="G40" s="50"/>
    </row>
    <row r="41" spans="1:7" ht="15" customHeight="1" x14ac:dyDescent="0.35">
      <c r="A41" s="51" t="s">
        <v>20</v>
      </c>
      <c r="B41" s="51"/>
      <c r="C41" s="51"/>
      <c r="D41" s="51"/>
      <c r="E41" s="51"/>
      <c r="F41" s="51"/>
      <c r="G41" s="51"/>
    </row>
    <row r="42" spans="1:7" ht="15" customHeight="1" x14ac:dyDescent="0.35">
      <c r="A42" s="52" t="s">
        <v>45</v>
      </c>
      <c r="B42" s="52"/>
      <c r="C42" s="52"/>
      <c r="D42" s="52"/>
      <c r="E42" s="52"/>
      <c r="F42" s="52"/>
      <c r="G42" s="52"/>
    </row>
    <row r="43" spans="1:7" x14ac:dyDescent="0.35">
      <c r="A43" s="2" t="s">
        <v>17</v>
      </c>
      <c r="B43" s="2"/>
      <c r="C43" s="2"/>
      <c r="D43" s="5"/>
      <c r="E43" s="5"/>
      <c r="F43" s="1"/>
    </row>
    <row r="44" spans="1:7" x14ac:dyDescent="0.35">
      <c r="A44" s="49">
        <f>G26</f>
        <v>0</v>
      </c>
      <c r="B44" s="49"/>
      <c r="C44" s="49"/>
      <c r="D44" s="49"/>
      <c r="E44" s="49"/>
      <c r="F44" s="49"/>
      <c r="G44" s="49"/>
    </row>
    <row r="45" spans="1:7" ht="34" customHeight="1" x14ac:dyDescent="0.35">
      <c r="A45" s="3" t="s">
        <v>18</v>
      </c>
      <c r="B45" s="3"/>
      <c r="C45" s="3"/>
      <c r="D45" s="3"/>
      <c r="E45" s="3"/>
      <c r="F45" s="6"/>
      <c r="G45" s="6"/>
    </row>
    <row r="46" spans="1:7" ht="24" customHeight="1" x14ac:dyDescent="0.35">
      <c r="A46" s="2" t="s">
        <v>19</v>
      </c>
      <c r="B46" s="2"/>
      <c r="C46" s="2"/>
      <c r="D46" s="5"/>
      <c r="E46" s="5"/>
      <c r="F46" s="1"/>
    </row>
    <row r="47" spans="1:7" ht="20.5" customHeight="1" x14ac:dyDescent="0.35">
      <c r="A47" s="49"/>
      <c r="B47" s="49"/>
      <c r="C47" s="49"/>
      <c r="D47" s="49"/>
      <c r="E47" s="49"/>
      <c r="F47" s="49"/>
      <c r="G47" s="49"/>
    </row>
    <row r="48" spans="1:7" x14ac:dyDescent="0.35">
      <c r="A48" s="6" t="s">
        <v>18</v>
      </c>
      <c r="B48" s="6"/>
      <c r="C48" s="6"/>
      <c r="D48" s="6"/>
      <c r="E48" s="6"/>
      <c r="F48" s="50"/>
      <c r="G48" s="50"/>
    </row>
    <row r="49" spans="1:7" x14ac:dyDescent="0.35">
      <c r="A49" s="51" t="s">
        <v>20</v>
      </c>
      <c r="B49" s="51"/>
      <c r="C49" s="51"/>
      <c r="D49" s="51"/>
      <c r="E49" s="51"/>
      <c r="F49" s="51"/>
      <c r="G49" s="51"/>
    </row>
    <row r="50" spans="1:7" ht="15" customHeight="1" x14ac:dyDescent="0.35">
      <c r="A50" s="52" t="s">
        <v>49</v>
      </c>
      <c r="B50" s="52"/>
      <c r="C50" s="52"/>
      <c r="D50" s="52"/>
      <c r="E50" s="52"/>
      <c r="F50" s="52"/>
      <c r="G50" s="52"/>
    </row>
    <row r="51" spans="1:7" x14ac:dyDescent="0.35">
      <c r="A51" s="2" t="s">
        <v>17</v>
      </c>
      <c r="B51" s="2"/>
      <c r="C51" s="2"/>
      <c r="D51" s="5"/>
      <c r="E51" s="5"/>
      <c r="F51" s="1"/>
    </row>
    <row r="52" spans="1:7" ht="15" customHeight="1" x14ac:dyDescent="0.35">
      <c r="A52" s="49">
        <f>G30</f>
        <v>0</v>
      </c>
      <c r="B52" s="49"/>
      <c r="C52" s="49"/>
      <c r="D52" s="49"/>
      <c r="E52" s="49"/>
      <c r="F52" s="49"/>
      <c r="G52" s="49"/>
    </row>
    <row r="53" spans="1:7" ht="15" customHeight="1" x14ac:dyDescent="0.35">
      <c r="A53" s="3" t="s">
        <v>18</v>
      </c>
      <c r="B53" s="3"/>
      <c r="C53" s="3"/>
      <c r="D53" s="3"/>
      <c r="E53" s="3"/>
      <c r="F53" s="6"/>
      <c r="G53" s="6"/>
    </row>
    <row r="54" spans="1:7" ht="18" customHeight="1" x14ac:dyDescent="0.35">
      <c r="A54" s="2" t="s">
        <v>19</v>
      </c>
      <c r="B54" s="2"/>
      <c r="C54" s="2"/>
      <c r="D54" s="5"/>
      <c r="E54" s="5"/>
      <c r="F54" s="1"/>
    </row>
    <row r="55" spans="1:7" ht="15" customHeight="1" x14ac:dyDescent="0.35">
      <c r="A55" s="49"/>
      <c r="B55" s="49"/>
      <c r="C55" s="49"/>
      <c r="D55" s="49"/>
      <c r="E55" s="49"/>
      <c r="F55" s="49"/>
      <c r="G55" s="49"/>
    </row>
    <row r="56" spans="1:7" ht="15" customHeight="1" x14ac:dyDescent="0.35">
      <c r="A56" s="6" t="s">
        <v>18</v>
      </c>
      <c r="B56" s="6"/>
      <c r="C56" s="6"/>
      <c r="D56" s="6"/>
      <c r="E56" s="6"/>
      <c r="F56" s="50"/>
      <c r="G56" s="50"/>
    </row>
    <row r="57" spans="1:7" ht="15" customHeight="1" x14ac:dyDescent="0.35">
      <c r="A57" s="51" t="s">
        <v>20</v>
      </c>
      <c r="B57" s="51"/>
      <c r="C57" s="51"/>
      <c r="D57" s="51"/>
      <c r="E57" s="51"/>
      <c r="F57" s="51"/>
      <c r="G57" s="51"/>
    </row>
    <row r="58" spans="1:7" ht="17" customHeight="1" x14ac:dyDescent="0.35">
      <c r="A58" s="55" t="s">
        <v>56</v>
      </c>
      <c r="B58" s="55"/>
      <c r="C58" s="55"/>
      <c r="D58" s="55"/>
      <c r="E58" s="55"/>
      <c r="F58" s="55"/>
      <c r="G58" s="55"/>
    </row>
    <row r="59" spans="1:7" x14ac:dyDescent="0.35">
      <c r="A59" s="1" t="s">
        <v>21</v>
      </c>
      <c r="B59" s="1"/>
      <c r="C59" s="1"/>
      <c r="D59" s="1"/>
      <c r="E59" s="1"/>
      <c r="F59" s="5"/>
    </row>
    <row r="60" spans="1:7" x14ac:dyDescent="0.35">
      <c r="A60" s="56" t="s">
        <v>22</v>
      </c>
      <c r="B60" s="56"/>
      <c r="C60" s="56"/>
      <c r="D60" s="56"/>
      <c r="E60" s="56"/>
      <c r="F60" s="56"/>
      <c r="G60" s="56"/>
    </row>
    <row r="61" spans="1:7" ht="39" customHeight="1" x14ac:dyDescent="0.35">
      <c r="A61" s="54" t="s">
        <v>40</v>
      </c>
      <c r="B61" s="57"/>
      <c r="C61" s="57"/>
      <c r="D61" s="57"/>
      <c r="E61" s="57"/>
      <c r="F61" s="57"/>
      <c r="G61" s="57"/>
    </row>
    <row r="62" spans="1:7" ht="28" customHeight="1" x14ac:dyDescent="0.35">
      <c r="A62" s="54" t="s">
        <v>23</v>
      </c>
      <c r="B62" s="54"/>
      <c r="C62" s="54"/>
      <c r="D62" s="54"/>
      <c r="E62" s="54"/>
      <c r="F62" s="54"/>
      <c r="G62" s="54"/>
    </row>
    <row r="63" spans="1:7" ht="39" customHeight="1" x14ac:dyDescent="0.35">
      <c r="A63" s="48" t="s">
        <v>24</v>
      </c>
      <c r="B63" s="48"/>
      <c r="C63" s="48"/>
      <c r="D63" s="48"/>
      <c r="E63" s="48"/>
      <c r="F63" s="48"/>
      <c r="G63" s="48"/>
    </row>
    <row r="64" spans="1:7" x14ac:dyDescent="0.35">
      <c r="A64" s="47" t="s">
        <v>25</v>
      </c>
      <c r="B64" s="47"/>
      <c r="C64" s="47"/>
      <c r="D64" s="47"/>
      <c r="E64" s="47"/>
      <c r="F64" s="47"/>
      <c r="G64" s="47"/>
    </row>
    <row r="65" spans="1:7" x14ac:dyDescent="0.35">
      <c r="A65" s="47" t="s">
        <v>26</v>
      </c>
      <c r="B65" s="47"/>
      <c r="C65" s="47"/>
      <c r="D65" s="47"/>
      <c r="E65" s="47"/>
      <c r="F65" s="47"/>
      <c r="G65" s="47"/>
    </row>
    <row r="66" spans="1:7" x14ac:dyDescent="0.35">
      <c r="A66" s="47" t="s">
        <v>27</v>
      </c>
      <c r="B66" s="47"/>
      <c r="C66" s="47"/>
      <c r="D66" s="47"/>
      <c r="E66" s="47"/>
      <c r="F66" s="47"/>
      <c r="G66" s="47"/>
    </row>
    <row r="67" spans="1:7" x14ac:dyDescent="0.35">
      <c r="A67" s="47" t="s">
        <v>28</v>
      </c>
      <c r="B67" s="47"/>
      <c r="C67" s="47"/>
      <c r="D67" s="47"/>
      <c r="E67" s="47"/>
      <c r="F67" s="47"/>
      <c r="G67" s="47"/>
    </row>
    <row r="68" spans="1:7" x14ac:dyDescent="0.35">
      <c r="A68" s="48" t="s">
        <v>29</v>
      </c>
      <c r="B68" s="48"/>
      <c r="C68" s="48"/>
      <c r="D68" s="48"/>
      <c r="E68" s="48"/>
      <c r="F68" s="48"/>
      <c r="G68" s="48"/>
    </row>
    <row r="69" spans="1:7" x14ac:dyDescent="0.35">
      <c r="A69" s="47" t="s">
        <v>30</v>
      </c>
      <c r="B69" s="47"/>
      <c r="C69" s="47"/>
      <c r="D69" s="47"/>
      <c r="E69" s="47"/>
      <c r="F69" s="47"/>
      <c r="G69" s="47"/>
    </row>
    <row r="70" spans="1:7" x14ac:dyDescent="0.35">
      <c r="A70" s="47" t="s">
        <v>31</v>
      </c>
      <c r="B70" s="47"/>
      <c r="C70" s="47"/>
      <c r="D70" s="47"/>
      <c r="E70" s="47"/>
      <c r="F70" s="47"/>
      <c r="G70" s="47"/>
    </row>
    <row r="71" spans="1:7" x14ac:dyDescent="0.35">
      <c r="A71" s="47" t="s">
        <v>32</v>
      </c>
      <c r="B71" s="47"/>
      <c r="C71" s="47"/>
      <c r="D71" s="47"/>
      <c r="E71" s="47"/>
      <c r="F71" s="47"/>
      <c r="G71" s="47"/>
    </row>
    <row r="72" spans="1:7" x14ac:dyDescent="0.35">
      <c r="A72" s="47" t="s">
        <v>33</v>
      </c>
      <c r="B72" s="47"/>
      <c r="C72" s="47"/>
      <c r="D72" s="47"/>
      <c r="E72" s="47"/>
      <c r="F72" s="47"/>
      <c r="G72" s="47"/>
    </row>
    <row r="73" spans="1:7" x14ac:dyDescent="0.35">
      <c r="A73" s="47" t="s">
        <v>34</v>
      </c>
      <c r="B73" s="47"/>
      <c r="C73" s="47"/>
      <c r="D73" s="47"/>
      <c r="E73" s="47"/>
      <c r="F73" s="47"/>
      <c r="G73" s="47"/>
    </row>
    <row r="74" spans="1:7" x14ac:dyDescent="0.35">
      <c r="A74" s="47" t="s">
        <v>35</v>
      </c>
      <c r="B74" s="47"/>
      <c r="C74" s="47"/>
      <c r="D74" s="47"/>
      <c r="E74" s="47"/>
      <c r="F74" s="47"/>
      <c r="G74" s="47"/>
    </row>
    <row r="75" spans="1:7" x14ac:dyDescent="0.35">
      <c r="A75" s="47" t="s">
        <v>36</v>
      </c>
      <c r="B75" s="47"/>
      <c r="C75" s="47"/>
      <c r="D75" s="47"/>
      <c r="E75" s="47"/>
      <c r="F75" s="47"/>
      <c r="G75" s="47"/>
    </row>
    <row r="76" spans="1:7" x14ac:dyDescent="0.35">
      <c r="A76" s="47" t="s">
        <v>37</v>
      </c>
      <c r="B76" s="47"/>
      <c r="C76" s="47"/>
      <c r="D76" s="47"/>
      <c r="E76" s="47"/>
      <c r="F76" s="47"/>
      <c r="G76" s="47"/>
    </row>
    <row r="78" spans="1:7" x14ac:dyDescent="0.35">
      <c r="B78" s="1"/>
      <c r="C78" s="1"/>
      <c r="D78" s="1"/>
      <c r="E78" s="1"/>
      <c r="F78" s="1"/>
    </row>
    <row r="79" spans="1:7" x14ac:dyDescent="0.35">
      <c r="B79" s="1" t="s">
        <v>38</v>
      </c>
      <c r="C79" s="1"/>
      <c r="D79" s="1"/>
      <c r="E79" s="1"/>
      <c r="F79" s="7"/>
    </row>
    <row r="80" spans="1:7" x14ac:dyDescent="0.35">
      <c r="B80" s="1"/>
      <c r="C80" s="1"/>
      <c r="D80" s="1"/>
      <c r="E80" s="1"/>
      <c r="F80" s="46" t="s">
        <v>39</v>
      </c>
      <c r="G80" s="46"/>
    </row>
    <row r="81" spans="2:6" x14ac:dyDescent="0.35">
      <c r="B81" s="1"/>
      <c r="C81" s="1"/>
      <c r="D81" s="1"/>
      <c r="E81" s="1"/>
      <c r="F81" s="1"/>
    </row>
    <row r="82" spans="2:6" x14ac:dyDescent="0.35">
      <c r="D82" s="1"/>
      <c r="E82" s="1"/>
    </row>
  </sheetData>
  <mergeCells count="57">
    <mergeCell ref="A32:G32"/>
    <mergeCell ref="A67:G67"/>
    <mergeCell ref="A66:G66"/>
    <mergeCell ref="A33:G33"/>
    <mergeCell ref="A36:G36"/>
    <mergeCell ref="A39:G39"/>
    <mergeCell ref="F40:G40"/>
    <mergeCell ref="A41:G41"/>
    <mergeCell ref="A63:G63"/>
    <mergeCell ref="A62:G62"/>
    <mergeCell ref="A58:G58"/>
    <mergeCell ref="A60:G60"/>
    <mergeCell ref="A61:G61"/>
    <mergeCell ref="A34:G34"/>
    <mergeCell ref="A42:G42"/>
    <mergeCell ref="A64:G64"/>
    <mergeCell ref="A65:G65"/>
    <mergeCell ref="A44:G44"/>
    <mergeCell ref="A47:G47"/>
    <mergeCell ref="F48:G48"/>
    <mergeCell ref="A49:G49"/>
    <mergeCell ref="A50:G50"/>
    <mergeCell ref="A52:G52"/>
    <mergeCell ref="A55:G55"/>
    <mergeCell ref="F56:G56"/>
    <mergeCell ref="A57:G57"/>
    <mergeCell ref="F80:G80"/>
    <mergeCell ref="A76:G76"/>
    <mergeCell ref="A68:G68"/>
    <mergeCell ref="A69:G69"/>
    <mergeCell ref="A70:G70"/>
    <mergeCell ref="A71:G71"/>
    <mergeCell ref="A72:G72"/>
    <mergeCell ref="A73:G73"/>
    <mergeCell ref="A75:G75"/>
    <mergeCell ref="A74:G74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30:F30"/>
    <mergeCell ref="A31:G31"/>
    <mergeCell ref="A19:G19"/>
    <mergeCell ref="A23:F23"/>
    <mergeCell ref="A24:G24"/>
    <mergeCell ref="A26:F26"/>
    <mergeCell ref="A27:G2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8BD0DFDF-13C0-48F6-92A9-C6502F077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2023-07-17T14:00:30Z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